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llomtowncouncil1-my.sharepoint.com/personal/mtc_millomtowncouncil1_onmicrosoft_com/Documents/Documents/Budget/Paymet sheets for website/"/>
    </mc:Choice>
  </mc:AlternateContent>
  <xr:revisionPtr revIDLastSave="0" documentId="8_{23586235-A843-4EDE-AF34-2AB009386B4A}" xr6:coauthVersionLast="47" xr6:coauthVersionMax="47" xr10:uidLastSave="{00000000-0000-0000-0000-000000000000}"/>
  <bookViews>
    <workbookView xWindow="30" yWindow="390" windowWidth="28770" windowHeight="15450" xr2:uid="{A4B18D9A-A501-4BCE-AF86-59B004399775}"/>
  </bookViews>
  <sheets>
    <sheet name="Signature sht (Feb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3" i="1" l="1"/>
  <c r="G33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33" i="1" l="1"/>
</calcChain>
</file>

<file path=xl/sharedStrings.xml><?xml version="1.0" encoding="utf-8"?>
<sst xmlns="http://schemas.openxmlformats.org/spreadsheetml/2006/main" count="134" uniqueCount="89">
  <si>
    <t>FEBRUARY</t>
  </si>
  <si>
    <t>TOTAL</t>
  </si>
  <si>
    <t>VAT</t>
  </si>
  <si>
    <t>NET</t>
  </si>
  <si>
    <t>Copyprint Solutions</t>
  </si>
  <si>
    <t>Photocopier</t>
  </si>
  <si>
    <t>DD</t>
  </si>
  <si>
    <t>tel</t>
  </si>
  <si>
    <t>02/26/382</t>
  </si>
  <si>
    <t xml:space="preserve">Microsoft </t>
  </si>
  <si>
    <t>Softwear subscription</t>
  </si>
  <si>
    <t>pps</t>
  </si>
  <si>
    <t>02/26/383</t>
  </si>
  <si>
    <t>O2</t>
  </si>
  <si>
    <t xml:space="preserve">Mobile Top up </t>
  </si>
  <si>
    <t>02/26/384</t>
  </si>
  <si>
    <t>E-on Next</t>
  </si>
  <si>
    <t>Newton St Electricity</t>
  </si>
  <si>
    <t>uti</t>
  </si>
  <si>
    <t>02/26/385</t>
  </si>
  <si>
    <t>Newton St Gas</t>
  </si>
  <si>
    <t>02/26/386</t>
  </si>
  <si>
    <t>Sage</t>
  </si>
  <si>
    <t>sage Subscription</t>
  </si>
  <si>
    <t>sub</t>
  </si>
  <si>
    <t>02/26/387</t>
  </si>
  <si>
    <t>Smart Pension</t>
  </si>
  <si>
    <t>Pension Service Charge</t>
  </si>
  <si>
    <t>waser</t>
  </si>
  <si>
    <t>02/26/388</t>
  </si>
  <si>
    <t>Pension Contributions</t>
  </si>
  <si>
    <t>pen</t>
  </si>
  <si>
    <t>02/26/389</t>
  </si>
  <si>
    <t>Corona Energy</t>
  </si>
  <si>
    <t>Haverigg Toilets</t>
  </si>
  <si>
    <t>02/26/390</t>
  </si>
  <si>
    <t>Millom Toilets Electricity</t>
  </si>
  <si>
    <t>02/26/391</t>
  </si>
  <si>
    <t>Millom Park Pavillion Electricity</t>
  </si>
  <si>
    <t>02/26/392</t>
  </si>
  <si>
    <t>Everflow</t>
  </si>
  <si>
    <t>Millom Toilets Water</t>
  </si>
  <si>
    <t>02/26/393</t>
  </si>
  <si>
    <t>Haverigg Toilets Water</t>
  </si>
  <si>
    <t>Newton Street</t>
  </si>
  <si>
    <t>Vodaphone</t>
  </si>
  <si>
    <t>Mobile &amp; Sims</t>
  </si>
  <si>
    <t>02/26/394</t>
  </si>
  <si>
    <t>Onecom</t>
  </si>
  <si>
    <t>Telephone and Broadband December</t>
  </si>
  <si>
    <t>02/26/395</t>
  </si>
  <si>
    <t>Line rental Credit</t>
  </si>
  <si>
    <t>TFR</t>
  </si>
  <si>
    <t>02/26/396</t>
  </si>
  <si>
    <t>James Todd &amp; Co</t>
  </si>
  <si>
    <t>Payroll</t>
  </si>
  <si>
    <t>BACS</t>
  </si>
  <si>
    <t>02/26/397</t>
  </si>
  <si>
    <t>DWP DEA</t>
  </si>
  <si>
    <t>Benefits Repayment CS</t>
  </si>
  <si>
    <t>02/26/398</t>
  </si>
  <si>
    <t>Wages</t>
  </si>
  <si>
    <t>wag</t>
  </si>
  <si>
    <t>02/26/399</t>
  </si>
  <si>
    <t>Cumberland Council</t>
  </si>
  <si>
    <t>Allotments Rent half year</t>
  </si>
  <si>
    <t>all</t>
  </si>
  <si>
    <t>02/26/403</t>
  </si>
  <si>
    <t>Playdale Playgrounds</t>
  </si>
  <si>
    <t>Park Repairs</t>
  </si>
  <si>
    <t>02/26/404</t>
  </si>
  <si>
    <t>Amazon</t>
  </si>
  <si>
    <t>Black bags</t>
  </si>
  <si>
    <t>CARD</t>
  </si>
  <si>
    <t>r&amp;R</t>
  </si>
  <si>
    <t>02/26/405</t>
  </si>
  <si>
    <t>Double Tee Tools</t>
  </si>
  <si>
    <t>Refuse Bags</t>
  </si>
  <si>
    <t>r&amp;r</t>
  </si>
  <si>
    <t>02/26/406</t>
  </si>
  <si>
    <t>Gowan Construction</t>
  </si>
  <si>
    <t>Park Paths</t>
  </si>
  <si>
    <t>pro</t>
  </si>
  <si>
    <t>02/26/407</t>
  </si>
  <si>
    <t>bin bags</t>
  </si>
  <si>
    <t>misc</t>
  </si>
  <si>
    <t>02/26/408</t>
  </si>
  <si>
    <t>FEBRUARY 2026 PAYMENT SHEET</t>
  </si>
  <si>
    <t xml:space="preserve"> Wages &amp; Salaraies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</si>
</sst>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1" xfId="0" applyNumberFormat="1" applyFont="1" applyBorder="1"/>
    <xf numFmtId="4" fontId="0" fillId="0" borderId="1" xfId="0" applyNumberFormat="1" applyBorder="1"/>
    <xf numFmtId="0" fontId="0" fillId="0" borderId="1" xfId="0" applyBorder="1"/>
    <xf numFmtId="4" fontId="1" fillId="0" borderId="1" xfId="0" applyNumberFormat="1" applyFont="1" applyBorder="1"/>
    <xf numFmtId="4" fontId="1" fillId="0" borderId="2" xfId="0" applyNumberFormat="1" applyFont="1" applyBorder="1"/>
    <xf numFmtId="16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4" fillId="0" borderId="1" xfId="0" applyNumberFormat="1" applyFont="1" applyBorder="1"/>
    <xf numFmtId="4" fontId="0" fillId="0" borderId="3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5" fillId="0" borderId="1" xfId="0" applyNumberFormat="1" applyFont="1" applyBorder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83F8-67C1-42DE-A025-05C853BD5453}">
  <dimension ref="A1:J34"/>
  <sheetViews>
    <sheetView tabSelected="1" workbookViewId="0">
      <selection activeCell="R6" sqref="R6"/>
    </sheetView>
  </sheetViews>
  <sheetFormatPr defaultRowHeight="12.75" x14ac:dyDescent="0.2"/>
  <cols>
    <col min="1" max="1" width="10.140625" bestFit="1" customWidth="1"/>
    <col min="2" max="2" width="18.7109375" customWidth="1"/>
    <col min="3" max="3" width="25.7109375" customWidth="1"/>
    <col min="4" max="4" width="8.42578125" customWidth="1"/>
    <col min="5" max="5" width="4" customWidth="1"/>
    <col min="8" max="9" width="9.140625" customWidth="1"/>
    <col min="10" max="10" width="19" customWidth="1"/>
    <col min="14" max="14" width="17.5703125" customWidth="1"/>
  </cols>
  <sheetData>
    <row r="1" spans="1:10" ht="15.75" x14ac:dyDescent="0.25">
      <c r="B1" s="1"/>
      <c r="C1" s="1"/>
      <c r="D1" s="1"/>
      <c r="E1" s="1"/>
    </row>
    <row r="2" spans="1:10" x14ac:dyDescent="0.2">
      <c r="B2" s="2"/>
      <c r="C2" s="2"/>
      <c r="D2" s="2"/>
      <c r="E2" s="2"/>
    </row>
    <row r="3" spans="1:10" x14ac:dyDescent="0.2">
      <c r="B3" s="2"/>
      <c r="C3" s="2" t="s">
        <v>87</v>
      </c>
      <c r="D3" s="2"/>
      <c r="E3" s="2"/>
      <c r="J3" s="5"/>
    </row>
    <row r="4" spans="1:10" x14ac:dyDescent="0.2">
      <c r="A4" s="3" t="s">
        <v>0</v>
      </c>
      <c r="B4" s="4"/>
      <c r="C4" s="4"/>
      <c r="D4" s="4"/>
      <c r="E4" s="4"/>
      <c r="F4" s="5"/>
      <c r="G4" s="6" t="s">
        <v>1</v>
      </c>
      <c r="H4" s="6" t="s">
        <v>2</v>
      </c>
      <c r="I4" s="7" t="s">
        <v>3</v>
      </c>
      <c r="J4" s="5"/>
    </row>
    <row r="5" spans="1:10" x14ac:dyDescent="0.2">
      <c r="A5" s="8">
        <v>46054</v>
      </c>
      <c r="B5" s="9" t="s">
        <v>4</v>
      </c>
      <c r="C5" s="4" t="s">
        <v>5</v>
      </c>
      <c r="D5" s="9" t="s">
        <v>6</v>
      </c>
      <c r="E5" s="6" t="s">
        <v>7</v>
      </c>
      <c r="F5" s="10" t="s">
        <v>8</v>
      </c>
      <c r="G5" s="4">
        <v>65.5</v>
      </c>
      <c r="H5" s="4">
        <v>10.92</v>
      </c>
      <c r="I5" s="4">
        <f>G5-H5</f>
        <v>54.58</v>
      </c>
      <c r="J5" s="5"/>
    </row>
    <row r="6" spans="1:10" x14ac:dyDescent="0.2">
      <c r="A6" s="8">
        <v>46054</v>
      </c>
      <c r="B6" s="9" t="s">
        <v>9</v>
      </c>
      <c r="C6" s="4" t="s">
        <v>10</v>
      </c>
      <c r="D6" s="9" t="s">
        <v>6</v>
      </c>
      <c r="E6" s="6" t="s">
        <v>11</v>
      </c>
      <c r="F6" s="10" t="s">
        <v>12</v>
      </c>
      <c r="G6" s="4">
        <v>12.1</v>
      </c>
      <c r="H6" s="4">
        <v>2.02</v>
      </c>
      <c r="I6" s="4">
        <f t="shared" ref="I6:I24" si="0">G6-H6</f>
        <v>10.08</v>
      </c>
      <c r="J6" s="5"/>
    </row>
    <row r="7" spans="1:10" x14ac:dyDescent="0.2">
      <c r="A7" s="8">
        <v>46054</v>
      </c>
      <c r="B7" s="9" t="s">
        <v>13</v>
      </c>
      <c r="C7" s="4" t="s">
        <v>14</v>
      </c>
      <c r="D7" s="9"/>
      <c r="E7" s="6" t="s">
        <v>7</v>
      </c>
      <c r="F7" s="10" t="s">
        <v>15</v>
      </c>
      <c r="G7" s="4">
        <v>10</v>
      </c>
      <c r="H7" s="4"/>
      <c r="I7" s="4">
        <f t="shared" si="0"/>
        <v>10</v>
      </c>
      <c r="J7" s="5"/>
    </row>
    <row r="8" spans="1:10" x14ac:dyDescent="0.2">
      <c r="A8" s="8">
        <v>46054</v>
      </c>
      <c r="B8" s="9" t="s">
        <v>16</v>
      </c>
      <c r="C8" s="4" t="s">
        <v>17</v>
      </c>
      <c r="D8" s="9" t="s">
        <v>6</v>
      </c>
      <c r="E8" s="6" t="s">
        <v>18</v>
      </c>
      <c r="F8" s="10" t="s">
        <v>19</v>
      </c>
      <c r="G8" s="4">
        <v>82.27</v>
      </c>
      <c r="H8" s="4">
        <v>3.92</v>
      </c>
      <c r="I8" s="4">
        <f t="shared" si="0"/>
        <v>78.349999999999994</v>
      </c>
      <c r="J8" s="5"/>
    </row>
    <row r="9" spans="1:10" x14ac:dyDescent="0.2">
      <c r="A9" s="8">
        <v>46054</v>
      </c>
      <c r="B9" s="9" t="s">
        <v>16</v>
      </c>
      <c r="C9" s="4" t="s">
        <v>20</v>
      </c>
      <c r="D9" s="9" t="s">
        <v>6</v>
      </c>
      <c r="E9" s="6" t="s">
        <v>18</v>
      </c>
      <c r="F9" s="10" t="s">
        <v>21</v>
      </c>
      <c r="G9" s="4">
        <v>172.75</v>
      </c>
      <c r="H9" s="4">
        <v>8.23</v>
      </c>
      <c r="I9" s="4">
        <f t="shared" si="0"/>
        <v>164.52</v>
      </c>
      <c r="J9" s="5"/>
    </row>
    <row r="10" spans="1:10" x14ac:dyDescent="0.2">
      <c r="A10" s="8">
        <v>46054</v>
      </c>
      <c r="B10" s="9" t="s">
        <v>22</v>
      </c>
      <c r="C10" s="4" t="s">
        <v>23</v>
      </c>
      <c r="D10" s="9" t="s">
        <v>6</v>
      </c>
      <c r="E10" s="6" t="s">
        <v>24</v>
      </c>
      <c r="F10" s="10" t="s">
        <v>25</v>
      </c>
      <c r="G10" s="4">
        <v>56.4</v>
      </c>
      <c r="H10" s="4">
        <v>9.4</v>
      </c>
      <c r="I10" s="4">
        <f t="shared" si="0"/>
        <v>47</v>
      </c>
      <c r="J10" s="5"/>
    </row>
    <row r="11" spans="1:10" x14ac:dyDescent="0.2">
      <c r="A11" s="8">
        <v>46054</v>
      </c>
      <c r="B11" s="9" t="s">
        <v>26</v>
      </c>
      <c r="C11" s="9" t="s">
        <v>27</v>
      </c>
      <c r="D11" s="9" t="s">
        <v>6</v>
      </c>
      <c r="E11" s="6" t="s">
        <v>28</v>
      </c>
      <c r="F11" s="10" t="s">
        <v>29</v>
      </c>
      <c r="G11" s="4">
        <v>26.4</v>
      </c>
      <c r="H11" s="4">
        <v>4.4000000000000004</v>
      </c>
      <c r="I11" s="4">
        <f t="shared" si="0"/>
        <v>22</v>
      </c>
      <c r="J11" s="5"/>
    </row>
    <row r="12" spans="1:10" x14ac:dyDescent="0.2">
      <c r="A12" s="8">
        <v>46054</v>
      </c>
      <c r="B12" s="9" t="s">
        <v>26</v>
      </c>
      <c r="C12" s="4" t="s">
        <v>30</v>
      </c>
      <c r="D12" s="9" t="s">
        <v>6</v>
      </c>
      <c r="E12" s="6" t="s">
        <v>31</v>
      </c>
      <c r="F12" s="10" t="s">
        <v>32</v>
      </c>
      <c r="G12" s="4">
        <v>72.069999999999993</v>
      </c>
      <c r="H12" s="4"/>
      <c r="I12" s="4">
        <f t="shared" si="0"/>
        <v>72.069999999999993</v>
      </c>
      <c r="J12" s="5"/>
    </row>
    <row r="13" spans="1:10" x14ac:dyDescent="0.2">
      <c r="A13" s="8">
        <v>46054</v>
      </c>
      <c r="B13" s="9" t="s">
        <v>33</v>
      </c>
      <c r="C13" s="4" t="s">
        <v>34</v>
      </c>
      <c r="D13" s="9" t="s">
        <v>6</v>
      </c>
      <c r="E13" s="6" t="s">
        <v>18</v>
      </c>
      <c r="F13" s="10" t="s">
        <v>35</v>
      </c>
      <c r="G13" s="6">
        <v>89.06</v>
      </c>
      <c r="H13" s="4">
        <v>4.24</v>
      </c>
      <c r="I13" s="4">
        <f t="shared" si="0"/>
        <v>84.820000000000007</v>
      </c>
      <c r="J13" s="5"/>
    </row>
    <row r="14" spans="1:10" x14ac:dyDescent="0.2">
      <c r="A14" s="8">
        <v>46054</v>
      </c>
      <c r="B14" s="9" t="s">
        <v>33</v>
      </c>
      <c r="C14" s="4" t="s">
        <v>36</v>
      </c>
      <c r="D14" s="9" t="s">
        <v>6</v>
      </c>
      <c r="E14" s="6" t="s">
        <v>18</v>
      </c>
      <c r="F14" s="10" t="s">
        <v>37</v>
      </c>
      <c r="G14" s="4">
        <v>85.94</v>
      </c>
      <c r="H14" s="4">
        <v>4.09</v>
      </c>
      <c r="I14" s="4">
        <f t="shared" si="0"/>
        <v>81.849999999999994</v>
      </c>
      <c r="J14" s="5"/>
    </row>
    <row r="15" spans="1:10" x14ac:dyDescent="0.2">
      <c r="A15" s="8">
        <v>46054</v>
      </c>
      <c r="B15" s="9" t="s">
        <v>33</v>
      </c>
      <c r="C15" s="4" t="s">
        <v>38</v>
      </c>
      <c r="D15" s="9" t="s">
        <v>6</v>
      </c>
      <c r="E15" s="6" t="s">
        <v>18</v>
      </c>
      <c r="F15" s="10" t="s">
        <v>39</v>
      </c>
      <c r="G15" s="4">
        <v>45.89</v>
      </c>
      <c r="H15" s="4">
        <v>2.1800000000000002</v>
      </c>
      <c r="I15" s="4">
        <f t="shared" si="0"/>
        <v>43.71</v>
      </c>
      <c r="J15" s="5"/>
    </row>
    <row r="16" spans="1:10" x14ac:dyDescent="0.2">
      <c r="A16" s="8">
        <v>46054</v>
      </c>
      <c r="B16" s="9" t="s">
        <v>40</v>
      </c>
      <c r="C16" s="4" t="s">
        <v>41</v>
      </c>
      <c r="D16" s="9" t="s">
        <v>6</v>
      </c>
      <c r="E16" s="6" t="s">
        <v>18</v>
      </c>
      <c r="F16" s="10" t="s">
        <v>42</v>
      </c>
      <c r="G16" s="4">
        <v>528.54999999999995</v>
      </c>
      <c r="H16" s="4"/>
      <c r="I16" s="4">
        <f t="shared" si="0"/>
        <v>528.54999999999995</v>
      </c>
      <c r="J16" s="5"/>
    </row>
    <row r="17" spans="1:10" x14ac:dyDescent="0.2">
      <c r="A17" s="8">
        <v>46054</v>
      </c>
      <c r="B17" s="9" t="s">
        <v>40</v>
      </c>
      <c r="C17" s="4" t="s">
        <v>43</v>
      </c>
      <c r="D17" s="9" t="s">
        <v>6</v>
      </c>
      <c r="E17" s="6" t="s">
        <v>18</v>
      </c>
      <c r="F17" s="10" t="s">
        <v>42</v>
      </c>
      <c r="G17" s="11">
        <v>-120.41</v>
      </c>
      <c r="H17" s="11"/>
      <c r="I17" s="4">
        <f t="shared" si="0"/>
        <v>-120.41</v>
      </c>
      <c r="J17" s="5"/>
    </row>
    <row r="18" spans="1:10" x14ac:dyDescent="0.2">
      <c r="A18" s="8">
        <v>46054</v>
      </c>
      <c r="B18" s="9" t="s">
        <v>40</v>
      </c>
      <c r="C18" s="12" t="s">
        <v>44</v>
      </c>
      <c r="D18" s="9" t="s">
        <v>6</v>
      </c>
      <c r="E18" s="6" t="s">
        <v>18</v>
      </c>
      <c r="F18" s="10" t="s">
        <v>42</v>
      </c>
      <c r="G18" s="4">
        <v>92.57</v>
      </c>
      <c r="H18" s="4"/>
      <c r="I18" s="4">
        <f t="shared" si="0"/>
        <v>92.57</v>
      </c>
      <c r="J18" s="5"/>
    </row>
    <row r="19" spans="1:10" x14ac:dyDescent="0.2">
      <c r="A19" s="8">
        <v>46054</v>
      </c>
      <c r="B19" s="9" t="s">
        <v>45</v>
      </c>
      <c r="C19" s="4" t="s">
        <v>46</v>
      </c>
      <c r="D19" s="9" t="s">
        <v>6</v>
      </c>
      <c r="E19" s="6" t="s">
        <v>7</v>
      </c>
      <c r="F19" s="10" t="s">
        <v>47</v>
      </c>
      <c r="G19" s="4">
        <v>181</v>
      </c>
      <c r="H19" s="4">
        <v>30.16</v>
      </c>
      <c r="I19" s="4">
        <f t="shared" si="0"/>
        <v>150.84</v>
      </c>
      <c r="J19" s="5"/>
    </row>
    <row r="20" spans="1:10" x14ac:dyDescent="0.2">
      <c r="A20" s="8">
        <v>46054</v>
      </c>
      <c r="B20" s="9" t="s">
        <v>48</v>
      </c>
      <c r="C20" s="4" t="s">
        <v>49</v>
      </c>
      <c r="D20" s="9" t="s">
        <v>6</v>
      </c>
      <c r="E20" s="6" t="s">
        <v>7</v>
      </c>
      <c r="F20" s="10" t="s">
        <v>50</v>
      </c>
      <c r="G20" s="4">
        <v>117.34</v>
      </c>
      <c r="H20" s="4">
        <v>19.559999999999999</v>
      </c>
      <c r="I20" s="4">
        <f t="shared" si="0"/>
        <v>97.78</v>
      </c>
      <c r="J20" s="5"/>
    </row>
    <row r="21" spans="1:10" x14ac:dyDescent="0.2">
      <c r="A21" s="8">
        <v>46054</v>
      </c>
      <c r="B21" s="9" t="s">
        <v>48</v>
      </c>
      <c r="C21" s="4" t="s">
        <v>51</v>
      </c>
      <c r="D21" s="9" t="s">
        <v>52</v>
      </c>
      <c r="E21" s="6" t="s">
        <v>7</v>
      </c>
      <c r="F21" s="10" t="s">
        <v>53</v>
      </c>
      <c r="G21" s="4">
        <v>-90.84</v>
      </c>
      <c r="H21" s="4"/>
      <c r="I21" s="4">
        <f t="shared" si="0"/>
        <v>-90.84</v>
      </c>
      <c r="J21" s="5"/>
    </row>
    <row r="22" spans="1:10" x14ac:dyDescent="0.2">
      <c r="A22" s="8">
        <v>46054</v>
      </c>
      <c r="B22" s="9" t="s">
        <v>54</v>
      </c>
      <c r="C22" s="6" t="s">
        <v>55</v>
      </c>
      <c r="D22" s="9" t="s">
        <v>56</v>
      </c>
      <c r="E22" s="6" t="s">
        <v>28</v>
      </c>
      <c r="F22" s="10" t="s">
        <v>57</v>
      </c>
      <c r="G22" s="4">
        <v>60.48</v>
      </c>
      <c r="H22" s="4">
        <v>10.08</v>
      </c>
      <c r="I22" s="4">
        <f t="shared" si="0"/>
        <v>50.4</v>
      </c>
      <c r="J22" s="5"/>
    </row>
    <row r="23" spans="1:10" x14ac:dyDescent="0.2">
      <c r="A23" s="8">
        <v>46054</v>
      </c>
      <c r="B23" s="9" t="s">
        <v>58</v>
      </c>
      <c r="C23" s="4" t="s">
        <v>59</v>
      </c>
      <c r="D23" s="9" t="s">
        <v>56</v>
      </c>
      <c r="E23" s="6" t="s">
        <v>28</v>
      </c>
      <c r="F23" s="10" t="s">
        <v>60</v>
      </c>
      <c r="G23" s="4">
        <v>140.84</v>
      </c>
      <c r="H23" s="4"/>
      <c r="I23" s="4">
        <f t="shared" si="0"/>
        <v>140.84</v>
      </c>
      <c r="J23" s="5"/>
    </row>
    <row r="24" spans="1:10" x14ac:dyDescent="0.2">
      <c r="A24" s="8">
        <v>46054</v>
      </c>
      <c r="B24" s="9" t="s">
        <v>61</v>
      </c>
      <c r="C24" s="6" t="s">
        <v>88</v>
      </c>
      <c r="D24" s="9" t="s">
        <v>56</v>
      </c>
      <c r="E24" s="6" t="s">
        <v>62</v>
      </c>
      <c r="F24" s="10" t="s">
        <v>63</v>
      </c>
      <c r="G24" s="4">
        <v>5060.88</v>
      </c>
      <c r="H24" s="4"/>
      <c r="I24" s="4">
        <f t="shared" si="0"/>
        <v>5060.88</v>
      </c>
      <c r="J24" s="5"/>
    </row>
    <row r="25" spans="1:10" x14ac:dyDescent="0.2">
      <c r="A25" s="8">
        <v>46054</v>
      </c>
      <c r="B25" s="6" t="s">
        <v>64</v>
      </c>
      <c r="C25" s="13" t="s">
        <v>65</v>
      </c>
      <c r="D25" s="6" t="s">
        <v>56</v>
      </c>
      <c r="E25" s="6" t="s">
        <v>66</v>
      </c>
      <c r="F25" s="10" t="s">
        <v>67</v>
      </c>
      <c r="G25" s="4">
        <v>250</v>
      </c>
      <c r="H25" s="4"/>
      <c r="I25" s="4">
        <f>G25-H25</f>
        <v>250</v>
      </c>
      <c r="J25" s="5"/>
    </row>
    <row r="26" spans="1:10" x14ac:dyDescent="0.2">
      <c r="A26" s="8">
        <v>46054</v>
      </c>
      <c r="B26" s="6" t="s">
        <v>68</v>
      </c>
      <c r="C26" s="13" t="s">
        <v>69</v>
      </c>
      <c r="D26" s="6" t="s">
        <v>56</v>
      </c>
      <c r="E26" s="6"/>
      <c r="F26" s="10" t="s">
        <v>70</v>
      </c>
      <c r="G26" s="4">
        <v>180</v>
      </c>
      <c r="H26" s="4">
        <v>30</v>
      </c>
      <c r="I26" s="4">
        <f>G26-H26</f>
        <v>150</v>
      </c>
      <c r="J26" s="5"/>
    </row>
    <row r="27" spans="1:10" x14ac:dyDescent="0.2">
      <c r="A27" s="8">
        <v>46054</v>
      </c>
      <c r="B27" s="9" t="s">
        <v>71</v>
      </c>
      <c r="C27" s="4" t="s">
        <v>72</v>
      </c>
      <c r="D27" s="9" t="s">
        <v>73</v>
      </c>
      <c r="E27" s="6" t="s">
        <v>74</v>
      </c>
      <c r="F27" s="10" t="s">
        <v>75</v>
      </c>
      <c r="G27" s="4">
        <v>35.479999999999997</v>
      </c>
      <c r="H27" s="4">
        <v>5.91</v>
      </c>
      <c r="I27" s="4">
        <f>G27-H27</f>
        <v>29.569999999999997</v>
      </c>
      <c r="J27" s="5"/>
    </row>
    <row r="28" spans="1:10" x14ac:dyDescent="0.2">
      <c r="A28" s="8">
        <v>46076</v>
      </c>
      <c r="B28" s="6" t="s">
        <v>76</v>
      </c>
      <c r="C28" s="6" t="s">
        <v>77</v>
      </c>
      <c r="D28" s="6" t="s">
        <v>56</v>
      </c>
      <c r="E28" s="6" t="s">
        <v>78</v>
      </c>
      <c r="F28" s="10" t="s">
        <v>79</v>
      </c>
      <c r="G28" s="4">
        <v>10.51</v>
      </c>
      <c r="H28" s="4">
        <v>1.75</v>
      </c>
      <c r="I28" s="4">
        <f t="shared" ref="I28:I30" si="1">G28-H28</f>
        <v>8.76</v>
      </c>
      <c r="J28" s="5"/>
    </row>
    <row r="29" spans="1:10" x14ac:dyDescent="0.2">
      <c r="A29" s="8">
        <v>46064</v>
      </c>
      <c r="B29" s="6" t="s">
        <v>80</v>
      </c>
      <c r="C29" s="6" t="s">
        <v>81</v>
      </c>
      <c r="D29" s="6" t="s">
        <v>56</v>
      </c>
      <c r="E29" s="6" t="s">
        <v>82</v>
      </c>
      <c r="F29" s="10" t="s">
        <v>83</v>
      </c>
      <c r="G29" s="4">
        <v>29040</v>
      </c>
      <c r="H29" s="4">
        <v>4840</v>
      </c>
      <c r="I29" s="4">
        <f t="shared" si="1"/>
        <v>24200</v>
      </c>
      <c r="J29" s="5"/>
    </row>
    <row r="30" spans="1:10" x14ac:dyDescent="0.2">
      <c r="A30" s="8">
        <v>46057</v>
      </c>
      <c r="B30" s="5" t="s">
        <v>71</v>
      </c>
      <c r="C30" s="5" t="s">
        <v>84</v>
      </c>
      <c r="D30" s="5" t="s">
        <v>73</v>
      </c>
      <c r="E30" s="5" t="s">
        <v>85</v>
      </c>
      <c r="F30" s="10" t="s">
        <v>86</v>
      </c>
      <c r="G30" s="4">
        <v>10.17</v>
      </c>
      <c r="H30" s="5">
        <v>1.69</v>
      </c>
      <c r="I30" s="4">
        <f t="shared" si="1"/>
        <v>8.48</v>
      </c>
      <c r="J30" s="5"/>
    </row>
    <row r="31" spans="1:10" x14ac:dyDescent="0.2">
      <c r="A31" s="8"/>
      <c r="B31" s="6"/>
      <c r="C31" s="6"/>
      <c r="D31" s="6"/>
      <c r="E31" s="6"/>
      <c r="F31" s="10"/>
      <c r="G31" s="14"/>
      <c r="H31" s="4"/>
      <c r="I31" s="4"/>
      <c r="J31" s="5"/>
    </row>
    <row r="32" spans="1:10" x14ac:dyDescent="0.2">
      <c r="A32" s="8"/>
      <c r="B32" s="4"/>
      <c r="C32" s="4"/>
      <c r="D32" s="4"/>
      <c r="E32" s="4"/>
      <c r="F32" s="10"/>
      <c r="G32" s="4"/>
      <c r="H32" s="4"/>
      <c r="I32" s="4"/>
      <c r="J32" s="5"/>
    </row>
    <row r="33" spans="1:9" x14ac:dyDescent="0.2">
      <c r="A33" s="4"/>
      <c r="B33" s="6" t="s">
        <v>1</v>
      </c>
      <c r="C33" s="6"/>
      <c r="D33" s="4"/>
      <c r="E33" s="4"/>
      <c r="F33" s="4"/>
      <c r="G33" s="4">
        <f>SUM(G5:G32)</f>
        <v>36214.949999999997</v>
      </c>
      <c r="H33" s="4">
        <f>SUM(H5:H32)</f>
        <v>4988.5499999999993</v>
      </c>
      <c r="I33" s="4">
        <f>SUM(I5:I32)</f>
        <v>31226.399999999998</v>
      </c>
    </row>
    <row r="34" spans="1:9" x14ac:dyDescent="0.2">
      <c r="A34" s="15"/>
      <c r="B34" s="16"/>
      <c r="C34" s="16"/>
      <c r="D34" s="15"/>
      <c r="E34" s="15"/>
      <c r="F34" s="15"/>
      <c r="G34" s="15"/>
      <c r="H34" s="15"/>
      <c r="I34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Signature sht (Feb)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 Jopson</dc:creator>
  <cp:lastModifiedBy>Cath Jopson</cp:lastModifiedBy>
  <dcterms:created xsi:type="dcterms:W3CDTF">2026-05-08T10:45:57Z</dcterms:created>
  <dcterms:modified xsi:type="dcterms:W3CDTF">2026-05-08T10:46:55Z</dcterms:modified>
</cp:coreProperties>
</file>